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Interested parties register Ex" sheetId="4" state="visible" r:id="rId4"/>
    <sheet xmlns:r="http://schemas.openxmlformats.org/officeDocument/2006/relationships" name="Interested parties register Wk" sheetId="5" state="visible" r:id="rId5"/>
    <sheet xmlns:r="http://schemas.openxmlformats.org/officeDocument/2006/relationships" name="Interested parties review" sheetId="6" state="visible" r:id="rId6"/>
    <sheet xmlns:r="http://schemas.openxmlformats.org/officeDocument/2006/relationships" name="References" sheetId="7" state="visible" r:id="rId7"/>
    <sheet xmlns:r="http://schemas.openxmlformats.org/officeDocument/2006/relationships" name="Lists" sheetId="8" state="hidden" r:id="rId8"/>
    <sheet xmlns:r="http://schemas.openxmlformats.org/officeDocument/2006/relationships" name="Metadata" sheetId="9" state="hidden" r:id="rId9"/>
    <sheet xmlns:r="http://schemas.openxmlformats.org/officeDocument/2006/relationships" name="_Payload" sheetId="10" state="hidden" r:id="rId10"/>
    <sheet xmlns:r="http://schemas.openxmlformats.org/officeDocument/2006/relationships" name="_Content" sheetId="11" state="hidden" r:id="rId11"/>
  </sheets>
  <definedNames>
    <definedName name="_xlnm.Print_Area" localSheetId="0">'Cover'!$A$1:$D$24</definedName>
    <definedName name="_xlnm.Print_Area" localSheetId="1">'Legal'!$A$1:$D$4</definedName>
    <definedName name="_xlnm.Print_Area" localSheetId="2">'Instructions'!$A$1:$D$16</definedName>
    <definedName name="_xlnm.Print_Titles" localSheetId="3">'Interested parties register Ex'!$1:$1</definedName>
    <definedName name="_xlnm.Print_Area" localSheetId="3">'Interested parties register Ex'!$A$1:$O$8</definedName>
    <definedName name="_xlnm.Print_Titles" localSheetId="4">'Interested parties register Wk'!$1:$1</definedName>
    <definedName name="_xlnm.Print_Area" localSheetId="4">'Interested parties register Wk'!$A$1:$O$2</definedName>
    <definedName name="_xlnm.Print_Titles" localSheetId="5">'Interested parties review'!$1:$1</definedName>
    <definedName name="_xlnm.Print_Area" localSheetId="5">'Interested parties review'!$A$1:$D$12</definedName>
    <definedName name="_xlnm.Print_Area" localSheetId="6">'References'!$A$1:$A$11</definedName>
  </definedNames>
  <calcPr calcId="124519" calcMode="auto" fullCalcOnLoad="1" forceFullCalc="1"/>
</workbook>
</file>

<file path=xl/styles.xml><?xml version="1.0" encoding="utf-8"?>
<styleSheet xmlns="http://schemas.openxmlformats.org/spreadsheetml/2006/main">
  <numFmts count="1">
    <numFmt numFmtId="164" formatCode="dd/mm/yyyy"/>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4">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4" fillId="0" borderId="0" pivotButton="0" quotePrefix="0" xfId="0"/>
    <xf numFmtId="0" fontId="12"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0" fontId="9" fillId="0" borderId="19" applyAlignment="1" pivotButton="0" quotePrefix="0" xfId="0">
      <alignment horizontal="left" vertical="top"/>
    </xf>
    <xf numFmtId="0" fontId="12" fillId="0" borderId="19" applyAlignment="1" pivotButton="0" quotePrefix="0" xfId="0">
      <alignment horizontal="left" vertical="top"/>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interested_parties_register_example" displayName="ep_interested_parties_register_example" ref="A1:O8" headerRowCount="1">
  <autoFilter ref="A1:O8"/>
  <tableColumns count="15">
    <tableColumn id="1" name="Party ID"/>
    <tableColumn id="2" name="Interested Party"/>
    <tableColumn id="3" name="Category"/>
    <tableColumn id="4" name="Relevant Requirement"/>
    <tableColumn id="5" name="Source"/>
    <tableColumn id="6" name="ISMS Relevance"/>
    <tableColumn id="7" name="Affected Process or Control"/>
    <tableColumn id="8" name="Evidence Expectation"/>
    <tableColumn id="9" name="Owner"/>
    <tableColumn id="10" name="Review Cadence"/>
    <tableColumn id="11" name="Status"/>
    <tableColumn id="12" name="Evidence Reference"/>
    <tableColumn id="13" name="Notes"/>
    <tableColumn id="14" name="Flag: Missing Owner">
      <calculatedColumnFormula>IF([@Owner]="","Yes","")</calculatedColumnFormula>
    </tableColumn>
    <tableColumn id="15"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interested_parties_register_working" displayName="ep_interested_parties_register_working" ref="A1:O2" headerRowCount="1">
  <autoFilter ref="A1:O2"/>
  <tableColumns count="15">
    <tableColumn id="1" name="Party ID"/>
    <tableColumn id="2" name="Interested Party"/>
    <tableColumn id="3" name="Category"/>
    <tableColumn id="4" name="Relevant Requirement"/>
    <tableColumn id="5" name="Source"/>
    <tableColumn id="6" name="ISMS Relevance"/>
    <tableColumn id="7" name="Affected Process or Control"/>
    <tableColumn id="8" name="Evidence Expectation"/>
    <tableColumn id="9" name="Owner"/>
    <tableColumn id="10" name="Review Cadence"/>
    <tableColumn id="11" name="Status"/>
    <tableColumn id="12" name="Evidence Reference"/>
    <tableColumn id="13" name="Notes"/>
    <tableColumn id="14" name="Flag: Missing Owner">
      <calculatedColumnFormula>IF([@Owner]="","Yes","")</calculatedColumnFormula>
    </tableColumn>
    <tableColumn id="15"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Interested Parties Register</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identifies Arcfield interested parties, their ISMS-relevant requirements, sources, affected processes or controls, evidence expectations, owners and review cadence.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IPR</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List interested parties that can affect or be affected by the ISMS.</t>
        </is>
      </c>
    </row>
    <row r="4" s="23">
      <c r="A4" s="52" t="inlineStr">
        <is>
          <t>Record each party’s relevant requirement and the source of that requirement.</t>
        </is>
      </c>
    </row>
    <row r="5" s="23">
      <c r="A5" s="52" t="inlineStr">
        <is>
          <t>Describe why the requirement matters to the ISMS.</t>
        </is>
      </c>
    </row>
    <row r="6" s="23">
      <c r="A6" s="52" t="inlineStr">
        <is>
          <t>Link the affected process, control or evidence expectation.</t>
        </is>
      </c>
    </row>
    <row r="7" s="23">
      <c r="A7" s="52" t="inlineStr">
        <is>
          <t>Assign an owner and review cadence.</t>
        </is>
      </c>
    </row>
    <row r="8" s="23">
      <c r="A8" s="52" t="inlineStr">
        <is>
          <t>Review changes before management review and after major customer, legal or supplier changes.</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row r="16" ht="66" customHeight="1" s="23">
      <c r="A16" s="53" t="inlineStr">
        <is>
          <t>💡 Hint: Focus on requirements that affect the ISMS; generic stakeholder lists without requirements are weak audit evidence.
Book reference: Building the ISMS, Annex A Controls</t>
        </is>
      </c>
      <c r="B16" s="54" t="n"/>
      <c r="C16" s="54" t="n"/>
      <c r="D16" s="54" t="n"/>
    </row>
  </sheetData>
  <mergeCells count="1">
    <mergeCell ref="A16:D16"/>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O8"/>
  <sheetViews>
    <sheetView workbookViewId="0">
      <pane ySplit="1" topLeftCell="A2" activePane="bottomLeft" state="frozen"/>
      <selection pane="bottomLeft" activeCell="A1" sqref="A1"/>
    </sheetView>
  </sheetViews>
  <sheetFormatPr baseColWidth="8" defaultRowHeight="15"/>
  <cols>
    <col width="10" bestFit="1" customWidth="1" style="23" min="1" max="1"/>
    <col width="40" bestFit="1" customWidth="1" style="23" min="2" max="4"/>
    <col width="12" bestFit="1" customWidth="1" style="23" min="3" max="3"/>
    <col width="42" bestFit="1" customWidth="1" style="23" min="4" max="4"/>
    <col width="42" bestFit="1" customWidth="1" style="23" min="5" max="6"/>
    <col width="42" bestFit="1" customWidth="1" style="23" min="6" max="6"/>
    <col width="38" bestFit="1" customWidth="1" style="23" min="7" max="7"/>
    <col width="42" bestFit="1" customWidth="1" style="23" min="8" max="8"/>
    <col width="18" bestFit="1" customWidth="1" style="23" min="9" max="9"/>
    <col width="42" bestFit="1" customWidth="1" style="23" min="10" max="10"/>
    <col width="10" bestFit="1" customWidth="1" style="23" min="11" max="11"/>
    <col width="24" bestFit="1" customWidth="1" style="23" min="12" max="12"/>
    <col width="42" bestFit="1" customWidth="1" style="23" min="13" max="13"/>
    <col width="22" bestFit="1" customWidth="1" style="23" min="14" max="14"/>
    <col width="24" bestFit="1" customWidth="1" style="23" min="15" max="15"/>
  </cols>
  <sheetData>
    <row r="1" s="23">
      <c r="A1" s="55" t="inlineStr">
        <is>
          <t>Party ID</t>
        </is>
      </c>
      <c r="B1" s="55" t="inlineStr">
        <is>
          <t>Interested Party</t>
        </is>
      </c>
      <c r="C1" s="55" t="inlineStr">
        <is>
          <t>Category</t>
        </is>
      </c>
      <c r="D1" s="55" t="inlineStr">
        <is>
          <t>Relevant Requirement</t>
        </is>
      </c>
      <c r="E1" s="55" t="inlineStr">
        <is>
          <t>Source</t>
        </is>
      </c>
      <c r="F1" s="55" t="inlineStr">
        <is>
          <t>ISMS Relevance</t>
        </is>
      </c>
      <c r="G1" s="55" t="inlineStr">
        <is>
          <t>Affected Process or Control</t>
        </is>
      </c>
      <c r="H1" s="55" t="inlineStr">
        <is>
          <t>Evidence Expectation</t>
        </is>
      </c>
      <c r="I1" s="55" t="inlineStr">
        <is>
          <t>Owner</t>
        </is>
      </c>
      <c r="J1" s="55" t="inlineStr">
        <is>
          <t>Review Cadence</t>
        </is>
      </c>
      <c r="K1" s="55" t="inlineStr">
        <is>
          <t>Status</t>
        </is>
      </c>
      <c r="L1" s="55" t="inlineStr">
        <is>
          <t>Evidence Reference</t>
        </is>
      </c>
      <c r="M1" s="55" t="inlineStr">
        <is>
          <t>Notes</t>
        </is>
      </c>
      <c r="N1" s="56" t="inlineStr">
        <is>
          <t>Flag: Missing Owner</t>
        </is>
      </c>
      <c r="O1" s="56" t="inlineStr">
        <is>
          <t>Flag: Missing Evidence</t>
        </is>
      </c>
    </row>
    <row r="2" s="23">
      <c r="A2" s="57" t="inlineStr">
        <is>
          <t>IPR-001</t>
        </is>
      </c>
      <c r="B2" s="57" t="inlineStr">
        <is>
          <t>Enterprise customers</t>
        </is>
      </c>
      <c r="C2" s="57" t="inlineStr">
        <is>
          <t>Customer</t>
        </is>
      </c>
      <c r="D2" s="57" t="inlineStr">
        <is>
          <t>Evidence that customer support data is protected and incidents are communicated promptly.</t>
        </is>
      </c>
      <c r="E2" s="57" t="inlineStr">
        <is>
          <t>Master service agreement and security addendum</t>
        </is>
      </c>
      <c r="F2" s="57" t="inlineStr">
        <is>
          <t>Defines assurance evidence, incident communication and access-control expectations.</t>
        </is>
      </c>
      <c r="G2" s="57" t="inlineStr">
        <is>
          <t>A.5.20, A.5.24, A.8.2</t>
        </is>
      </c>
      <c r="H2" s="57" t="inlineStr">
        <is>
          <t>SoA, incident log, access review and audit pack index.</t>
        </is>
      </c>
      <c r="I2" s="57" t="inlineStr">
        <is>
          <t>Compliance Lead</t>
        </is>
      </c>
      <c r="J2" s="57" t="inlineStr">
        <is>
          <t>Quarterly and before contract renewal</t>
        </is>
      </c>
      <c r="K2" s="57" t="inlineStr">
        <is>
          <t>Active</t>
        </is>
      </c>
      <c r="L2" s="57" t="inlineStr">
        <is>
          <t>ELAI-2026-Q3</t>
        </is>
      </c>
      <c r="M2" s="57" t="inlineStr">
        <is>
          <t>Strategic customer addendum under review.</t>
        </is>
      </c>
      <c r="N2" s="58">
        <f>IF($I2="","Yes","")</f>
        <v/>
      </c>
      <c r="O2" s="58">
        <f>IF($L2="","Yes","")</f>
        <v/>
      </c>
    </row>
    <row r="3" s="23">
      <c r="A3" s="57" t="inlineStr">
        <is>
          <t>IPR-002</t>
        </is>
      </c>
      <c r="B3" s="57" t="inlineStr">
        <is>
          <t>Regulators and supervisory authorities</t>
        </is>
      </c>
      <c r="C3" s="57" t="inlineStr">
        <is>
          <t>Regulator</t>
        </is>
      </c>
      <c r="D3" s="57" t="inlineStr">
        <is>
          <t>Security incidents and privacy-relevant events must be handled and evidenced.</t>
        </is>
      </c>
      <c r="E3" s="57" t="inlineStr">
        <is>
          <t>Applicable legal and regulatory register</t>
        </is>
      </c>
      <c r="F3" s="57" t="inlineStr">
        <is>
          <t>Drives incident, breach and evidence-retention requirements.</t>
        </is>
      </c>
      <c r="G3" s="57" t="inlineStr">
        <is>
          <t>A.5.24-A.5.28, Clause 8.1</t>
        </is>
      </c>
      <c r="H3" s="57" t="inlineStr">
        <is>
          <t>Incident records, legal register and corrective actions.</t>
        </is>
      </c>
      <c r="I3" s="57" t="inlineStr">
        <is>
          <t>Legal Counsel</t>
        </is>
      </c>
      <c r="J3" s="57" t="inlineStr">
        <is>
          <t>Semi-annually and after regulatory change</t>
        </is>
      </c>
      <c r="K3" s="57" t="inlineStr">
        <is>
          <t>Active</t>
        </is>
      </c>
      <c r="L3" s="57" t="inlineStr">
        <is>
          <t>LRR-2026-Q3</t>
        </is>
      </c>
      <c r="M3" s="57" t="inlineStr">
        <is>
          <t>Privacy owner participates in review.</t>
        </is>
      </c>
      <c r="N3" s="58">
        <f>IF($I3="","Yes","")</f>
        <v/>
      </c>
      <c r="O3" s="58">
        <f>IF($L3="","Yes","")</f>
        <v/>
      </c>
    </row>
    <row r="4" s="23">
      <c r="A4" s="57" t="inlineStr">
        <is>
          <t>IPR-003</t>
        </is>
      </c>
      <c r="B4" s="57" t="inlineStr">
        <is>
          <t>Employees and contractors</t>
        </is>
      </c>
      <c r="C4" s="57" t="inlineStr">
        <is>
          <t>Internal</t>
        </is>
      </c>
      <c r="D4" s="57" t="inlineStr">
        <is>
          <t>Clear security responsibilities, training and reporting channels.</t>
        </is>
      </c>
      <c r="E4" s="57" t="inlineStr">
        <is>
          <t>Employment agreements, policies and onboarding process</t>
        </is>
      </c>
      <c r="F4" s="57" t="inlineStr">
        <is>
          <t>Supports competence, awareness, acceptable use and incident reporting.</t>
        </is>
      </c>
      <c r="G4" s="57" t="inlineStr">
        <is>
          <t>A.6.3, A.6.8, Clause 7.2, Clause 7.3</t>
        </is>
      </c>
      <c r="H4" s="57" t="inlineStr">
        <is>
          <t>Training records, onboarding checklist and communication log.</t>
        </is>
      </c>
      <c r="I4" s="57" t="inlineStr">
        <is>
          <t>HR Manager</t>
        </is>
      </c>
      <c r="J4" s="57" t="inlineStr">
        <is>
          <t>Quarterly</t>
        </is>
      </c>
      <c r="K4" s="57" t="inlineStr">
        <is>
          <t>Active</t>
        </is>
      </c>
      <c r="L4" s="57" t="inlineStr">
        <is>
          <t>TR-2026-Q3</t>
        </is>
      </c>
      <c r="M4" s="57" t="inlineStr">
        <is>
          <t>Contractor onboarding exception closed.</t>
        </is>
      </c>
      <c r="N4" s="58">
        <f>IF($I4="","Yes","")</f>
        <v/>
      </c>
      <c r="O4" s="58">
        <f>IF($L4="","Yes","")</f>
        <v/>
      </c>
    </row>
    <row r="5" s="23">
      <c r="A5" s="57" t="inlineStr">
        <is>
          <t>IPR-004</t>
        </is>
      </c>
      <c r="B5" s="57" t="inlineStr">
        <is>
          <t>Critical cloud suppliers</t>
        </is>
      </c>
      <c r="C5" s="57" t="inlineStr">
        <is>
          <t>Supplier</t>
        </is>
      </c>
      <c r="D5" s="57" t="inlineStr">
        <is>
          <t>Maintain security commitments, availability evidence and incident notification routes.</t>
        </is>
      </c>
      <c r="E5" s="57" t="inlineStr">
        <is>
          <t>Supplier agreements and due diligence records</t>
        </is>
      </c>
      <c r="F5" s="57" t="inlineStr">
        <is>
          <t>Drives supplier monitoring, continuity and incident dependencies.</t>
        </is>
      </c>
      <c r="G5" s="57" t="inlineStr">
        <is>
          <t>A.5.19-A.5.23, A.5.30</t>
        </is>
      </c>
      <c r="H5" s="57" t="inlineStr">
        <is>
          <t>Supplier inventory, supplier assessment and continuity evidence.</t>
        </is>
      </c>
      <c r="I5" s="57" t="inlineStr">
        <is>
          <t>Supplier Manager</t>
        </is>
      </c>
      <c r="J5" s="57" t="inlineStr">
        <is>
          <t>Quarterly for critical suppliers</t>
        </is>
      </c>
      <c r="K5" s="57" t="inlineStr">
        <is>
          <t>Active</t>
        </is>
      </c>
      <c r="L5" s="57" t="inlineStr">
        <is>
          <t>SINV-CLOUDHOST-2026-Q3</t>
        </is>
      </c>
      <c r="M5" s="57" t="inlineStr">
        <is>
          <t>Exit clause follow-up open.</t>
        </is>
      </c>
      <c r="N5" s="58">
        <f>IF($I5="","Yes","")</f>
        <v/>
      </c>
      <c r="O5" s="58">
        <f>IF($L5="","Yes","")</f>
        <v/>
      </c>
    </row>
    <row r="6" s="23">
      <c r="A6" s="57" t="inlineStr">
        <is>
          <t>IPR-005</t>
        </is>
      </c>
      <c r="B6" s="57" t="inlineStr">
        <is>
          <t>Top management</t>
        </is>
      </c>
      <c r="C6" s="57" t="inlineStr">
        <is>
          <t>Governance</t>
        </is>
      </c>
      <c r="D6" s="57" t="inlineStr">
        <is>
          <t>Visibility into ISMS performance, risk treatment, audit readiness and improvement actions.</t>
        </is>
      </c>
      <c r="E6" s="57" t="inlineStr">
        <is>
          <t>ISO/IEC 27001 governance requirements</t>
        </is>
      </c>
      <c r="F6" s="57" t="inlineStr">
        <is>
          <t>Defines management review and decision evidence.</t>
        </is>
      </c>
      <c r="G6" s="57" t="inlineStr">
        <is>
          <t>Clause 5.1, Clause 9.3, Clause 10.2</t>
        </is>
      </c>
      <c r="H6" s="57" t="inlineStr">
        <is>
          <t>Management review minutes, objectives status and corrective action register.</t>
        </is>
      </c>
      <c r="I6" s="57" t="inlineStr">
        <is>
          <t>ISMS Manager</t>
        </is>
      </c>
      <c r="J6" s="57" t="inlineStr">
        <is>
          <t>Quarterly</t>
        </is>
      </c>
      <c r="K6" s="57" t="inlineStr">
        <is>
          <t>Active</t>
        </is>
      </c>
      <c r="L6" s="57" t="inlineStr">
        <is>
          <t>MR-2026-Q3</t>
        </is>
      </c>
      <c r="M6" s="57" t="inlineStr">
        <is>
          <t>Dashboard format agreed.</t>
        </is>
      </c>
      <c r="N6" s="58">
        <f>IF($I6="","Yes","")</f>
        <v/>
      </c>
      <c r="O6" s="58">
        <f>IF($L6="","Yes","")</f>
        <v/>
      </c>
    </row>
    <row r="7" s="23">
      <c r="A7" s="57" t="inlineStr">
        <is>
          <t>IPR-006</t>
        </is>
      </c>
      <c r="B7" s="57" t="inlineStr">
        <is>
          <t>Internal auditors</t>
        </is>
      </c>
      <c r="C7" s="57" t="inlineStr">
        <is>
          <t>Assurance</t>
        </is>
      </c>
      <c r="D7" s="57" t="inlineStr">
        <is>
          <t>Access to complete, current and traceable ISMS evidence.</t>
        </is>
      </c>
      <c r="E7" s="57" t="inlineStr">
        <is>
          <t>Internal audit programme</t>
        </is>
      </c>
      <c r="F7" s="57" t="inlineStr">
        <is>
          <t>Drives evidence readiness and audit pack completeness.</t>
        </is>
      </c>
      <c r="G7" s="57" t="inlineStr">
        <is>
          <t>Clause 9.2, Clause 7.5</t>
        </is>
      </c>
      <c r="H7" s="57" t="inlineStr">
        <is>
          <t>Evidence log and mandatory document register.</t>
        </is>
      </c>
      <c r="I7" s="57" t="inlineStr">
        <is>
          <t>Internal Auditor</t>
        </is>
      </c>
      <c r="J7" s="57" t="inlineStr">
        <is>
          <t>Before each audit cycle</t>
        </is>
      </c>
      <c r="K7" s="57" t="inlineStr">
        <is>
          <t>Active</t>
        </is>
      </c>
      <c r="L7" s="57" t="inlineStr">
        <is>
          <t>IAP-2026-Q4</t>
        </is>
      </c>
      <c r="M7" s="57" t="inlineStr">
        <is>
          <t>Evidence freeze planned.</t>
        </is>
      </c>
      <c r="N7" s="58">
        <f>IF($I7="","Yes","")</f>
        <v/>
      </c>
      <c r="O7" s="58">
        <f>IF($L7="","Yes","")</f>
        <v/>
      </c>
    </row>
    <row r="8" s="23">
      <c r="A8" s="57" t="inlineStr">
        <is>
          <t>IPR-007</t>
        </is>
      </c>
      <c r="B8" s="57" t="inlineStr">
        <is>
          <t>Product engineering</t>
        </is>
      </c>
      <c r="C8" s="57" t="inlineStr">
        <is>
          <t>Internal</t>
        </is>
      </c>
      <c r="D8" s="57" t="inlineStr">
        <is>
          <t>Security changes must be risk-assessed, tested and traceable.</t>
        </is>
      </c>
      <c r="E8" s="57" t="inlineStr">
        <is>
          <t>Secure development and change management process</t>
        </is>
      </c>
      <c r="F8" s="57" t="inlineStr">
        <is>
          <t>Supports operational planning, change control and secure development.</t>
        </is>
      </c>
      <c r="G8" s="57" t="inlineStr">
        <is>
          <t>A.8.25, A.8.29, Clause 8.1</t>
        </is>
      </c>
      <c r="H8" s="57" t="inlineStr">
        <is>
          <t>Change log, testing evidence and vulnerability remediation records.</t>
        </is>
      </c>
      <c r="I8" s="57" t="inlineStr">
        <is>
          <t>Engineering Lead</t>
        </is>
      </c>
      <c r="J8" s="57" t="inlineStr">
        <is>
          <t>Monthly</t>
        </is>
      </c>
      <c r="K8" s="57" t="inlineStr">
        <is>
          <t>Active</t>
        </is>
      </c>
      <c r="L8" s="57" t="inlineStr">
        <is>
          <t>CIL-2026-Q3</t>
        </is>
      </c>
      <c r="M8" s="57" t="inlineStr">
        <is>
          <t>Storage permission change corrective action open.</t>
        </is>
      </c>
      <c r="N8" s="58">
        <f>IF($I8="","Yes","")</f>
        <v/>
      </c>
      <c r="O8" s="58">
        <f>IF($L8="","Yes","")</f>
        <v/>
      </c>
    </row>
  </sheetData>
  <sheetProtection selectLockedCells="0" selectUnlockedCells="0" sheet="1" objects="0" insertRows="1" insertHyperlinks="1" autoFilter="1" scenarios="0" formatColumns="1" deleteColumns="1" insertColumns="1" pivotTables="1" deleteRows="1" formatCells="1" formatRows="1" sort="1"/>
  <conditionalFormatting sqref="N2:N200">
    <cfRule type="expression" priority="1" dxfId="0">
      <formula>N2="Yes"</formula>
    </cfRule>
  </conditionalFormatting>
  <conditionalFormatting sqref="O2:O200">
    <cfRule type="expression" priority="2" dxfId="0">
      <formula>O2="Yes"</formula>
    </cfRule>
  </conditionalFormatting>
  <dataValidations count="3">
    <dataValidation sqref="I2:I200" showDropDown="0" showInputMessage="0" showErrorMessage="0" allowBlank="0" errorTitle="Invalid value" error="Select a value from the list." type="list">
      <formula1>Lists!$A$2:$A$11</formula1>
    </dataValidation>
    <dataValidation sqref="J2:J200" showDropDown="0" showInputMessage="0" showErrorMessage="0" allowBlank="0" errorTitle="Invalid value" error="Select a value from the list." type="list">
      <formula1>Lists!$B$2:$B$7</formula1>
    </dataValidation>
    <dataValidation sqref="K2:K200" showDropDown="0" showInputMessage="0" showErrorMessage="0" allowBlank="0" errorTitle="Invalid value" error="Select a value from the list." type="list">
      <formula1>Lists!$C$2:$C$7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O3"/>
  <sheetViews>
    <sheetView workbookViewId="0">
      <pane ySplit="1" topLeftCell="A2" activePane="bottomLeft" state="frozen"/>
      <selection pane="bottomLeft" activeCell="A1" sqref="A1"/>
    </sheetView>
  </sheetViews>
  <sheetFormatPr baseColWidth="8" defaultRowHeight="15"/>
  <cols>
    <col width="10" bestFit="1" customWidth="1" style="23" min="1" max="1"/>
    <col width="18" bestFit="1" customWidth="1" style="23" min="2" max="4"/>
    <col width="10" bestFit="1" customWidth="1" style="23" min="3" max="3"/>
    <col width="22" bestFit="1" customWidth="1" style="23" min="4" max="4"/>
    <col width="10" bestFit="1" customWidth="1" style="23" min="5" max="6"/>
    <col width="16" bestFit="1" customWidth="1" style="23" min="6" max="6"/>
    <col width="29" bestFit="1" customWidth="1" style="23" min="7" max="7"/>
    <col width="22" bestFit="1" customWidth="1" style="23" min="8" max="8"/>
    <col width="10" bestFit="1" customWidth="1" style="23" min="9" max="9"/>
    <col width="16" bestFit="1" customWidth="1" style="23" min="10" max="10"/>
    <col width="10" bestFit="1" customWidth="1" style="23" min="11" max="11"/>
    <col width="20" bestFit="1" customWidth="1" style="23" min="12" max="12"/>
    <col width="10" bestFit="1" customWidth="1" style="23" min="13" max="13"/>
    <col width="22" bestFit="1" customWidth="1" style="23" min="14" max="14"/>
    <col width="24" bestFit="1" customWidth="1" style="23" min="15" max="15"/>
  </cols>
  <sheetData>
    <row r="1" s="23">
      <c r="A1" s="55" t="inlineStr">
        <is>
          <t>Party ID</t>
        </is>
      </c>
      <c r="B1" s="55" t="inlineStr">
        <is>
          <t>Interested Party</t>
        </is>
      </c>
      <c r="C1" s="55" t="inlineStr">
        <is>
          <t>Category</t>
        </is>
      </c>
      <c r="D1" s="55" t="inlineStr">
        <is>
          <t>Relevant Requirement</t>
        </is>
      </c>
      <c r="E1" s="55" t="inlineStr">
        <is>
          <t>Source</t>
        </is>
      </c>
      <c r="F1" s="55" t="inlineStr">
        <is>
          <t>ISMS Relevance</t>
        </is>
      </c>
      <c r="G1" s="55" t="inlineStr">
        <is>
          <t>Affected Process or Control</t>
        </is>
      </c>
      <c r="H1" s="55" t="inlineStr">
        <is>
          <t>Evidence Expectation</t>
        </is>
      </c>
      <c r="I1" s="55" t="inlineStr">
        <is>
          <t>Owner</t>
        </is>
      </c>
      <c r="J1" s="55" t="inlineStr">
        <is>
          <t>Review Cadence</t>
        </is>
      </c>
      <c r="K1" s="55" t="inlineStr">
        <is>
          <t>Status</t>
        </is>
      </c>
      <c r="L1" s="55" t="inlineStr">
        <is>
          <t>Evidence Reference</t>
        </is>
      </c>
      <c r="M1" s="55" t="inlineStr">
        <is>
          <t>Notes</t>
        </is>
      </c>
      <c r="N1" s="56" t="inlineStr">
        <is>
          <t>Flag: Missing Owner</t>
        </is>
      </c>
      <c r="O1" s="56" t="inlineStr">
        <is>
          <t>Flag: Missing Evidence</t>
        </is>
      </c>
    </row>
    <row r="2" s="23">
      <c r="A2" s="59" t="n"/>
      <c r="B2" s="59" t="n"/>
      <c r="C2" s="59" t="n"/>
      <c r="D2" s="59" t="n"/>
      <c r="E2" s="60" t="n"/>
      <c r="F2" s="60" t="n"/>
      <c r="G2" s="60" t="n"/>
      <c r="H2" s="60" t="n"/>
      <c r="I2" s="60" t="n"/>
      <c r="J2" s="60" t="n"/>
      <c r="K2" s="60" t="n"/>
      <c r="L2" s="60" t="n"/>
      <c r="M2" s="60" t="n"/>
      <c r="N2" s="58">
        <f>IF($I2="","Yes","")</f>
        <v/>
      </c>
      <c r="O2" s="58">
        <f>IF($L2="","Yes","")</f>
        <v/>
      </c>
    </row>
    <row r="3">
      <c r="A3" s="9" t="n"/>
      <c r="B3" s="9" t="n"/>
      <c r="C3" s="9" t="n"/>
      <c r="D3" s="9" t="n"/>
    </row>
  </sheetData>
  <conditionalFormatting sqref="N2:N200">
    <cfRule type="expression" priority="1" dxfId="0">
      <formula>N2="Yes"</formula>
    </cfRule>
  </conditionalFormatting>
  <conditionalFormatting sqref="O2:O200">
    <cfRule type="expression" priority="2" dxfId="0">
      <formula>O2="Yes"</formula>
    </cfRule>
  </conditionalFormatting>
  <dataValidations count="3">
    <dataValidation sqref="I2:I200" showDropDown="0" showInputMessage="0" showErrorMessage="0" allowBlank="0" errorTitle="Invalid value" error="Select a value from the list." type="list">
      <formula1>Lists!$A$2:$A$11</formula1>
    </dataValidation>
    <dataValidation sqref="J2:J200" showDropDown="0" showInputMessage="0" showErrorMessage="0" allowBlank="0" errorTitle="Invalid value" error="Select a value from the list." type="list">
      <formula1>Lists!$B$2:$B$7</formula1>
    </dataValidation>
    <dataValidation sqref="K2:K200" showDropDown="0" showInputMessage="0" showErrorMessage="0" allowBlank="0" errorTitle="Invalid value" error="Select a value from the list." type="list">
      <formula1>Lists!$C$2:$C$7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2"/>
  <sheetViews>
    <sheetView showGridLines="0" workbookViewId="0">
      <selection activeCell="A1" sqref="A1"/>
    </sheetView>
  </sheetViews>
  <sheetFormatPr baseColWidth="8" defaultRowHeight="15"/>
  <cols>
    <col width="29"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Interested parties review</t>
        </is>
      </c>
    </row>
    <row r="2" s="23"/>
    <row r="3" s="23">
      <c r="A3" s="61" t="inlineStr">
        <is>
          <t>Field</t>
        </is>
      </c>
      <c r="B3" s="61" t="inlineStr">
        <is>
          <t>Value</t>
        </is>
      </c>
    </row>
    <row r="4" s="23">
      <c r="A4" s="62" t="inlineStr">
        <is>
          <t>Review result</t>
        </is>
      </c>
      <c r="B4" s="62" t="inlineStr">
        <is>
          <t>Clause 4.2 requirements reviewed and mapped to active evidence expectations</t>
        </is>
      </c>
    </row>
    <row r="5" s="23">
      <c r="A5" s="62" t="inlineStr">
        <is>
          <t>Parties reviewed</t>
        </is>
      </c>
      <c r="B5" s="62" t="inlineStr">
        <is>
          <t>7</t>
        </is>
      </c>
    </row>
    <row r="6" s="23">
      <c r="A6" s="62" t="inlineStr">
        <is>
          <t>New or changed requirements</t>
        </is>
      </c>
      <c r="B6" s="62" t="inlineStr">
        <is>
          <t>Customer security addendum and supplier exit clause follow-up</t>
        </is>
      </c>
    </row>
    <row r="7" s="23">
      <c r="A7" s="62" t="inlineStr">
        <is>
          <t>Open follow-up actions</t>
        </is>
      </c>
      <c r="B7" s="62" t="inlineStr">
        <is>
          <t>Update legal register and supplier evidence request</t>
        </is>
      </c>
    </row>
    <row r="8" s="23">
      <c r="A8" s="62" t="inlineStr">
        <is>
          <t>Reviewed by</t>
        </is>
      </c>
      <c r="B8" s="62" t="inlineStr">
        <is>
          <t>ISMS Manager</t>
        </is>
      </c>
    </row>
    <row r="9" s="23">
      <c r="A9" s="62" t="inlineStr">
        <is>
          <t>Decision date</t>
        </is>
      </c>
      <c r="B9" s="62" t="inlineStr">
        <is>
          <t>2026-08-29</t>
        </is>
      </c>
    </row>
    <row r="10" s="23">
      <c r="A10" s="62" t="inlineStr">
        <is>
          <t>Evidence reference</t>
        </is>
      </c>
      <c r="B10" s="62" t="inlineStr">
        <is>
          <t>IPR-REVIEW-2026-Q3</t>
        </is>
      </c>
    </row>
    <row r="11" s="23"/>
    <row r="12" ht="66" customHeight="1" s="23">
      <c r="A12" s="53" t="inlineStr">
        <is>
          <t>💡 Hint: Close with a review decision so stakeholder requirements stay aligned with scope, risk and management review.
Book reference: Building the ISMS, Annex A Controls</t>
        </is>
      </c>
      <c r="B12" s="54" t="n"/>
      <c r="C12" s="54" t="n"/>
      <c r="D12" s="54" t="n"/>
    </row>
    <row r="13" s="23"/>
  </sheetData>
  <mergeCells count="1">
    <mergeCell ref="A12:D12"/>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 4.2](https://www.iso.org/standard/82875.html) — Normative source this artifact implements or cites.</t>
        </is>
      </c>
    </row>
    <row r="5" s="23">
      <c r="A5" s="52" t="inlineStr">
        <is>
          <t>[Building the ISMS, Annex A Controls](https://www.amazon.com/dp/9789908983448) — Primary operating chapter for this companion artifact.</t>
        </is>
      </c>
    </row>
    <row r="6" s="23">
      <c r="A6" s="52" t="inlineStr">
        <is>
          <t>[Building the ISMS, Annex A Controls](https://www.amazon.com/dp/9789908983448)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[ISO Information Security Objectives (Building the ISMS, Information Security Policies &amp; Risk Management)](https://www.amazon.com/dp/9789908983448) — Interface record. Cite this Document Control version; do not copy this file into that record.</t>
        </is>
      </c>
    </row>
    <row r="9" s="23">
      <c r="A9" s="52" t="inlineStr">
        <is>
          <t>[CIL Continual Improvement Log (Building the ISMS, Continual Improvement (Clause 10))](https://www.amazon.com/dp/9789908983448) — Interface record. Cite this Document Control version; do not copy this file into that record.</t>
        </is>
      </c>
    </row>
    <row r="10" s="23">
      <c r="A10" s="52" t="inlineStr">
        <is>
          <t>[ELAI Evidence Log / Audit Pack Index (Implementation &amp; Certification, Audit Process)](https://www.amazon.com/s?k=ISO+27001+for+Software+Companies+Implementation+and+Certification) — Interface record. Cite this Document Control version; do not copy this file into that record.</t>
        </is>
      </c>
    </row>
    <row r="11" s="23">
      <c r="A11" s="52" t="inlineStr">
        <is>
          <t>[IAP Internal Audit Plan (Implementation &amp; Certification, Internal Audit &amp; Management Review)](https://www.amazon.com/s?k=ISO+27001+for+Software+Companies+Implementation+and+Certification)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0"/>
  </sheetPr>
  <dimension ref="A1:C11"/>
  <sheetViews>
    <sheetView zoomScale="100" workbookViewId="0">
      <selection activeCell="A1" activeCellId="0" sqref="A1"/>
    </sheetView>
  </sheetViews>
  <sheetFormatPr baseColWidth="8" defaultRowHeight="15"/>
  <sheetData>
    <row r="1">
      <c r="A1" s="63" t="inlineStr">
        <is>
          <t>domain.owner</t>
        </is>
      </c>
      <c r="B1" s="63" t="inlineStr">
        <is>
          <t>domain.reviewCadence</t>
        </is>
      </c>
      <c r="C1" s="63" t="inlineStr">
        <is>
          <t>domain.status.generic</t>
        </is>
      </c>
    </row>
    <row r="2">
      <c r="A2" t="inlineStr">
        <is>
          <t>ISMS Manager</t>
        </is>
      </c>
      <c r="B2" t="inlineStr">
        <is>
          <t>Monthly</t>
        </is>
      </c>
      <c r="C2" t="inlineStr">
        <is>
          <t>Draft</t>
        </is>
      </c>
    </row>
    <row r="3">
      <c r="A3" t="inlineStr">
        <is>
          <t>Control Owner</t>
        </is>
      </c>
      <c r="B3" t="inlineStr">
        <is>
          <t>Quarterly</t>
        </is>
      </c>
      <c r="C3" t="inlineStr">
        <is>
          <t>In Progress</t>
        </is>
      </c>
    </row>
    <row r="4">
      <c r="A4" t="inlineStr">
        <is>
          <t>Risk Owner</t>
        </is>
      </c>
      <c r="B4" t="inlineStr">
        <is>
          <t>Semi-annual</t>
        </is>
      </c>
      <c r="C4" t="inlineStr">
        <is>
          <t>Under Review</t>
        </is>
      </c>
    </row>
    <row r="5">
      <c r="A5" t="inlineStr">
        <is>
          <t>Process Owner</t>
        </is>
      </c>
      <c r="B5" t="inlineStr">
        <is>
          <t>Annual</t>
        </is>
      </c>
      <c r="C5" t="inlineStr">
        <is>
          <t>Approved</t>
        </is>
      </c>
    </row>
    <row r="6">
      <c r="A6" t="inlineStr">
        <is>
          <t>Asset Owner</t>
        </is>
      </c>
      <c r="B6" t="inlineStr">
        <is>
          <t>Before audit</t>
        </is>
      </c>
      <c r="C6" t="inlineStr">
        <is>
          <t>Closed</t>
        </is>
      </c>
    </row>
    <row r="7">
      <c r="A7" t="inlineStr">
        <is>
          <t>IT Security</t>
        </is>
      </c>
      <c r="B7" t="inlineStr">
        <is>
          <t>As required</t>
        </is>
      </c>
      <c r="C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iso27001-software-companies-volume-1-en-basic-companion</t>
        </is>
      </c>
    </row>
    <row r="6">
      <c r="A6" t="inlineStr">
        <is>
          <t>packageVersion</t>
        </is>
      </c>
      <c r="B6" t="inlineStr">
        <is>
          <t>1.0.97</t>
        </is>
      </c>
    </row>
    <row r="7">
      <c r="A7" t="inlineStr">
        <is>
          <t>artifactId</t>
        </is>
      </c>
      <c r="B7" t="inlineStr">
        <is>
          <t>IPR</t>
        </is>
      </c>
    </row>
    <row r="8">
      <c r="A8" t="inlineStr">
        <is>
          <t>artifactTitle</t>
        </is>
      </c>
      <c r="B8" t="inlineStr">
        <is>
          <t>Interested Parties Register</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Basic</t>
        </is>
      </c>
    </row>
    <row r="15">
      <c r="A15" t="inlineStr">
        <is>
          <t>releaseDate</t>
        </is>
      </c>
      <c r="B15" t="inlineStr"/>
    </row>
    <row r="16">
      <c r="A16" t="inlineStr">
        <is>
          <t>sourceChapter</t>
        </is>
      </c>
      <c r="B16" t="inlineStr">
        <is>
          <t>CURATED-077</t>
        </is>
      </c>
    </row>
    <row r="17">
      <c r="A17" t="inlineStr">
        <is>
          <t>sourceHeading</t>
        </is>
      </c>
      <c r="B17" t="inlineStr">
        <is>
          <t>Interested Parties Register</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Interested Parties Register</dc:title>
  <dc:description xmlns:dc="http://purl.org/dc/elements/1.1/">This artifact is part of the official ExportableProof Companion package issued by MessemerTech.</dc:description>
  <dc:subject xmlns:dc="http://purl.org/dc/elements/1.1/">Official ExportableProof Companion Artifact IPR</dc:subject>
  <dcterms:created xmlns:dcterms="http://purl.org/dc/terms/" xmlns:xsi="http://www.w3.org/2001/XMLSchema-instance" xsi:type="dcterms:W3CDTF">2026-09-01T06:15:13Z</dcterms:created>
  <dcterms:modified xmlns:dcterms="http://purl.org/dc/terms/" xmlns:xsi="http://www.w3.org/2001/XMLSchema-instance" xsi:type="dcterms:W3CDTF">2026-09-19T20:15:15Z</dcterms:modified>
  <cp:category>Register</cp:category>
  <cp:revision>6</cp:revision>
  <cp:keywords>ExportableProof, MessemerTech, Companion, ISO 27001</cp:keywords>
</cp:coreProperties>
</file>